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67DA5252-41EF-45C5-AD79-8FD9B256ECF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14655" yWindow="165" windowWidth="13875" windowHeight="15090" xr2:uid="{00000000-000D-0000-FFFF-FFFF00000000}"/>
  </bookViews>
  <sheets>
    <sheet name="ESF" sheetId="1" r:id="rId1"/>
  </sheets>
  <definedNames>
    <definedName name="ANEXO">#REF!</definedName>
    <definedName name="Print_Area" localSheetId="0">ESF!$A$1:$I$65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G27" i="1"/>
  <c r="H17" i="1"/>
  <c r="G17" i="1"/>
  <c r="D16" i="1"/>
  <c r="C16" i="1"/>
  <c r="G29" i="1" l="1"/>
  <c r="C32" i="1"/>
  <c r="H29" i="1"/>
  <c r="H49" i="1"/>
  <c r="G49" i="1"/>
  <c r="G51" i="1" l="1"/>
  <c r="H51" i="1"/>
</calcChain>
</file>

<file path=xl/sharedStrings.xml><?xml version="1.0" encoding="utf-8"?>
<sst xmlns="http://schemas.openxmlformats.org/spreadsheetml/2006/main" count="70" uniqueCount="68">
  <si>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</si>
  <si>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</si>
  <si>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</si>
  <si>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</si>
  <si>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</si>
  <si>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</si>
  <si>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</si>
  <si>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</si>
  <si>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</si>
  <si>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</si>
  <si>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</si>
  <si>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</si>
  <si>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</si>
  <si>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</si>
  <si>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</si>
  <si>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</si>
  <si>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</si>
  <si>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</si>
  <si>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</si>
  <si>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</si>
  <si>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</si>
  <si>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</si>
  <si>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</si>
  <si>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</si>
  <si>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</si>
  <si>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</si>
  <si>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</si>
  <si>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</si>
  <si>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</si>
  <si>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</si>
  <si>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</si>
  <si>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</si>
  <si>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</si>
  <si>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</si>
  <si>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</si>
  <si>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</si>
  <si>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</si>
  <si>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</si>
  <si>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</si>
  <si>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</si>
  <si>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</si>
  <si>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</si>
  <si>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</si>
  <si>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</si>
  <si>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</si>
  <si>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</si>
  <si>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</si>
  <si>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</si>
  <si>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</si>
  <si>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</si>
  <si>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</si>
  <si>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</si>
  <si>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</si>
  <si>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</si>
  <si>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</si>
  <si>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</si>
  <si>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</si>
  <si>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</si>
  <si>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</si>
  <si>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</si>
  <si>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</si>
  <si>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>“Bajo protesta de decir verdad declaramos que los Estados Financieros y sus notas, son razonablemente correctos y son responsabilidad del emisor.”</t>
  </si>
  <si>
    <t>JUNTA RURAL DE AGUA Y SANEAMIENTO EL TERRERO</t>
  </si>
  <si>
    <t>2024</t>
  </si>
  <si>
    <t>2023</t>
  </si>
  <si>
    <t>DIRECTOR EJECUTIVO</t>
  </si>
  <si>
    <t>RAFAEL CARBAJAL ROBLES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</si>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</sst>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7" fillId="0" borderId="0" xfId="0" applyFont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8">
    <cellStyle name="Millares" xfId="1" builtinId="3"/>
    <cellStyle name="Millares 2" xfId="7" xr:uid="{D719B876-B7F0-4EDF-896D-FD1FC2801C54}"/>
    <cellStyle name="Millares 3" xfId="6" xr:uid="{84C1BDF1-AC3B-4EC4-A826-2CBF24356694}"/>
    <cellStyle name="Millares 4" xfId="5" xr:uid="{8A0830DF-E337-4EA9-8122-1050698050CD}"/>
    <cellStyle name="Millares 5" xfId="4" xr:uid="{C7D3E3B2-B9A5-491E-8433-C5D10F8DC8B9}"/>
    <cellStyle name="Millares 6" xfId="3" xr:uid="{69632E1C-1387-4D95-9413-08EFF005BE9B}"/>
    <cellStyle name="Millares 7" xfId="2" xr:uid="{F651BB97-27C7-47A1-AF36-3D2E3FD4498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7"/>
  <sheetViews>
    <sheetView tabSelected="1" topLeftCell="A39" zoomScale="80" zoomScaleNormal="80" workbookViewId="0">
      <selection activeCell="D58" sqref="D5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5" t="s">
        <v>62</v>
      </c>
      <c r="C2" s="66"/>
      <c r="D2" s="66"/>
      <c r="E2" s="66"/>
      <c r="F2" s="66"/>
      <c r="G2" s="66"/>
      <c r="H2" s="67"/>
    </row>
    <row r="3" spans="2:8" x14ac:dyDescent="0.25">
      <c r="B3" s="68" t="s">
        <v>0</v>
      </c>
      <c r="C3" s="69"/>
      <c r="D3" s="69"/>
      <c r="E3" s="69"/>
      <c r="F3" s="69"/>
      <c r="G3" s="69"/>
      <c r="H3" s="70"/>
    </row>
    <row r="4" spans="2:8" ht="15.75" thickBot="1" x14ac:dyDescent="0.3">
      <c r="B4" s="71" t="s">
        <v>67</v>
      </c>
      <c r="C4" s="72"/>
      <c r="D4" s="72"/>
      <c r="E4" s="72"/>
      <c r="F4" s="72"/>
      <c r="G4" s="72"/>
      <c r="H4" s="73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3"/>
      <c r="C6" s="64"/>
      <c r="D6" s="64"/>
      <c r="E6" s="4"/>
      <c r="F6" s="64"/>
      <c r="G6" s="64"/>
      <c r="H6" s="74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634979.05000000005</v>
      </c>
      <c r="D8" s="26">
        <v>864938.58</v>
      </c>
      <c r="E8" s="4"/>
      <c r="F8" s="8" t="s">
        <v>6</v>
      </c>
      <c r="G8" s="26">
        <v>435014.58</v>
      </c>
      <c r="H8" s="27">
        <v>430283.92</v>
      </c>
    </row>
    <row r="9" spans="2:8" ht="23.45" customHeight="1" x14ac:dyDescent="0.25">
      <c r="B9" s="18" t="s">
        <v>7</v>
      </c>
      <c r="C9" s="47">
        <v>13000</v>
      </c>
      <c r="D9" s="47">
        <v>13000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647979.05000000005</v>
      </c>
      <c r="D16" s="34">
        <f>SUM(D8:D14)</f>
        <v>877938.58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435014.58</v>
      </c>
      <c r="H17" s="35">
        <f>SUM(H8:H15)</f>
        <v>430283.92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203484.65</v>
      </c>
      <c r="D21" s="26">
        <v>203484.65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1734800</v>
      </c>
      <c r="D22" s="26">
        <v>1734800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11900</v>
      </c>
      <c r="D23" s="26">
        <v>11900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435014.58</v>
      </c>
      <c r="H29" s="39">
        <f>SUM(H27,H17)</f>
        <v>430283.92</v>
      </c>
    </row>
    <row r="30" spans="2:8" x14ac:dyDescent="0.25">
      <c r="B30" s="9" t="s">
        <v>41</v>
      </c>
      <c r="C30" s="32">
        <f>SUM(C19:C28)</f>
        <v>1950184.65</v>
      </c>
      <c r="D30" s="32">
        <f>SUM(D19:D28)</f>
        <v>1950184.65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2598163.7000000002</v>
      </c>
      <c r="D32" s="38">
        <f>SUM(D30,D16)</f>
        <v>2828123.23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218000</v>
      </c>
      <c r="H33" s="39">
        <f>SUM(H34:H36)</f>
        <v>218000</v>
      </c>
    </row>
    <row r="34" spans="2:8" x14ac:dyDescent="0.25">
      <c r="B34" s="59"/>
      <c r="C34" s="60"/>
      <c r="D34" s="60"/>
      <c r="E34" s="4"/>
      <c r="F34" s="8" t="s">
        <v>45</v>
      </c>
      <c r="G34" s="26">
        <v>0</v>
      </c>
      <c r="H34" s="27">
        <v>0</v>
      </c>
    </row>
    <row r="35" spans="2:8" x14ac:dyDescent="0.25">
      <c r="B35" s="59"/>
      <c r="C35" s="60"/>
      <c r="D35" s="60"/>
      <c r="E35" s="4"/>
      <c r="F35" s="8" t="s">
        <v>46</v>
      </c>
      <c r="G35" s="26">
        <v>218000</v>
      </c>
      <c r="H35" s="27">
        <v>218000</v>
      </c>
    </row>
    <row r="36" spans="2:8" ht="24" x14ac:dyDescent="0.25">
      <c r="B36" s="59"/>
      <c r="C36" s="60"/>
      <c r="D36" s="60"/>
      <c r="E36" s="4"/>
      <c r="F36" s="8" t="s">
        <v>47</v>
      </c>
      <c r="G36" s="30">
        <v>0</v>
      </c>
      <c r="H36" s="31">
        <v>0</v>
      </c>
    </row>
    <row r="37" spans="2:8" x14ac:dyDescent="0.25">
      <c r="B37" s="61"/>
      <c r="C37" s="62"/>
      <c r="D37" s="62"/>
      <c r="E37" s="4"/>
      <c r="F37" s="6"/>
      <c r="G37" s="42"/>
      <c r="H37" s="43"/>
    </row>
    <row r="38" spans="2:8" ht="29.25" customHeight="1" x14ac:dyDescent="0.25">
      <c r="B38" s="63"/>
      <c r="C38" s="64"/>
      <c r="D38" s="64"/>
      <c r="E38" s="15"/>
      <c r="F38" s="13" t="s">
        <v>48</v>
      </c>
      <c r="G38" s="42">
        <f>SUM(G39:G43)</f>
        <v>1945149.12</v>
      </c>
      <c r="H38" s="43">
        <f>SUM(H39:H43)</f>
        <v>2179839.31</v>
      </c>
    </row>
    <row r="39" spans="2:8" ht="24" x14ac:dyDescent="0.25">
      <c r="B39" s="61"/>
      <c r="C39" s="62"/>
      <c r="D39" s="62"/>
      <c r="E39" s="4"/>
      <c r="F39" s="8" t="s">
        <v>49</v>
      </c>
      <c r="G39" s="26">
        <v>-234690.19</v>
      </c>
      <c r="H39" s="27">
        <v>374788.93</v>
      </c>
    </row>
    <row r="40" spans="2:8" x14ac:dyDescent="0.25">
      <c r="B40" s="61"/>
      <c r="C40" s="62"/>
      <c r="D40" s="62"/>
      <c r="E40" s="4"/>
      <c r="F40" s="8" t="s">
        <v>50</v>
      </c>
      <c r="G40" s="26">
        <v>2179839.31</v>
      </c>
      <c r="H40" s="27">
        <v>1805050.38</v>
      </c>
    </row>
    <row r="41" spans="2:8" x14ac:dyDescent="0.25">
      <c r="B41" s="61"/>
      <c r="C41" s="62"/>
      <c r="D41" s="6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1"/>
      <c r="C42" s="62"/>
      <c r="D42" s="6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1"/>
      <c r="C43" s="62"/>
      <c r="D43" s="62"/>
      <c r="E43" s="4"/>
      <c r="F43" s="8" t="s">
        <v>53</v>
      </c>
      <c r="G43" s="26">
        <v>0</v>
      </c>
      <c r="H43" s="27">
        <v>0</v>
      </c>
    </row>
    <row r="44" spans="2:8" x14ac:dyDescent="0.25">
      <c r="B44" s="59"/>
      <c r="C44" s="60"/>
      <c r="D44" s="60"/>
      <c r="E44" s="4"/>
      <c r="F44" s="6"/>
      <c r="G44" s="42"/>
      <c r="H44" s="43"/>
    </row>
    <row r="45" spans="2:8" ht="36" x14ac:dyDescent="0.25">
      <c r="B45" s="63"/>
      <c r="C45" s="64"/>
      <c r="D45" s="64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9"/>
      <c r="C46" s="60"/>
      <c r="D46" s="60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9"/>
      <c r="C47" s="60"/>
      <c r="D47" s="60"/>
      <c r="E47" s="4"/>
      <c r="F47" s="8" t="s">
        <v>56</v>
      </c>
      <c r="G47" s="30">
        <v>0</v>
      </c>
      <c r="H47" s="31">
        <v>0</v>
      </c>
    </row>
    <row r="48" spans="2:8" x14ac:dyDescent="0.25">
      <c r="B48" s="61"/>
      <c r="C48" s="62"/>
      <c r="D48" s="62"/>
      <c r="E48" s="4"/>
      <c r="F48" s="6"/>
      <c r="G48" s="44"/>
      <c r="H48" s="45"/>
    </row>
    <row r="49" spans="1:8" x14ac:dyDescent="0.25">
      <c r="B49" s="63"/>
      <c r="C49" s="64"/>
      <c r="D49" s="64"/>
      <c r="E49" s="3"/>
      <c r="F49" s="10" t="s">
        <v>57</v>
      </c>
      <c r="G49" s="34">
        <f>SUM(G45,G38,G33)</f>
        <v>2163149.12</v>
      </c>
      <c r="H49" s="35">
        <f>SUM(H45,H38,H33)</f>
        <v>2397839.31</v>
      </c>
    </row>
    <row r="50" spans="1:8" x14ac:dyDescent="0.25">
      <c r="B50" s="61"/>
      <c r="C50" s="62"/>
      <c r="D50" s="62"/>
      <c r="E50" s="4"/>
      <c r="F50" s="6"/>
      <c r="G50" s="42"/>
      <c r="H50" s="43"/>
    </row>
    <row r="51" spans="1:8" ht="24" x14ac:dyDescent="0.25">
      <c r="B51" s="63"/>
      <c r="C51" s="64"/>
      <c r="D51" s="64"/>
      <c r="E51" s="3"/>
      <c r="F51" s="13" t="s">
        <v>58</v>
      </c>
      <c r="G51" s="38">
        <f>SUM(G49,G29)</f>
        <v>2598163.7000000002</v>
      </c>
      <c r="H51" s="39">
        <f>SUM(H49,H29)</f>
        <v>2828123.23</v>
      </c>
    </row>
    <row r="52" spans="1:8" ht="15.75" thickBot="1" x14ac:dyDescent="0.3">
      <c r="A52" s="16" t="s">
        <v>59</v>
      </c>
      <c r="B52" s="77"/>
      <c r="C52" s="75"/>
      <c r="D52" s="75"/>
      <c r="E52" s="17"/>
      <c r="F52" s="75"/>
      <c r="G52" s="75"/>
      <c r="H52" s="76"/>
    </row>
    <row r="53" spans="1:8" x14ac:dyDescent="0.2">
      <c r="B53" s="55" t="s">
        <v>61</v>
      </c>
    </row>
    <row r="55" spans="1:8" s="52" customFormat="1" ht="16.899999999999999" customHeight="1" x14ac:dyDescent="0.25">
      <c r="B55" s="54" t="s">
        <v>60</v>
      </c>
      <c r="C55" s="51"/>
      <c r="D55" s="51"/>
      <c r="E55" s="50"/>
      <c r="F55" s="50"/>
      <c r="G55" s="51"/>
      <c r="H55" s="51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">
      <c r="B61" s="56"/>
      <c r="C61" s="56"/>
      <c r="D61" s="56"/>
      <c r="E61" s="56"/>
      <c r="G61" s="53"/>
      <c r="H61" s="53"/>
    </row>
    <row r="62" spans="1:8" s="52" customFormat="1" x14ac:dyDescent="0.25">
      <c r="G62" s="53"/>
      <c r="H62" s="53"/>
    </row>
    <row r="63" spans="1:8" s="52" customFormat="1" x14ac:dyDescent="0.25">
      <c r="G63" s="53"/>
      <c r="H63" s="53"/>
    </row>
    <row r="64" spans="1:8" s="52" customFormat="1" x14ac:dyDescent="0.25">
      <c r="C64" s="53"/>
      <c r="D64" s="53"/>
      <c r="G64" s="53"/>
      <c r="H64" s="53"/>
    </row>
    <row r="65" spans="2:8" s="52" customFormat="1" x14ac:dyDescent="0.25">
      <c r="C65" s="53"/>
      <c r="D65"/>
      <c r="E65"/>
      <c r="F65"/>
      <c r="G65" s="53"/>
      <c r="H65" s="53"/>
    </row>
    <row r="66" spans="2:8" s="52" customFormat="1" x14ac:dyDescent="0.25">
      <c r="B66" s="57" t="s">
        <v>66</v>
      </c>
      <c r="C66" s="57"/>
      <c r="D66"/>
      <c r="E66"/>
      <c r="F66"/>
      <c r="G66" s="53"/>
      <c r="H66" s="53"/>
    </row>
    <row r="67" spans="2:8" s="52" customFormat="1" x14ac:dyDescent="0.25">
      <c r="B67" s="58" t="s">
        <v>65</v>
      </c>
      <c r="C67" s="58"/>
      <c r="D67"/>
      <c r="E67"/>
      <c r="F67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  <row r="387" spans="3:8" s="52" customFormat="1" x14ac:dyDescent="0.25">
      <c r="C387" s="53"/>
      <c r="D387" s="53"/>
      <c r="G387" s="53"/>
      <c r="H387" s="53"/>
    </row>
  </sheetData>
  <sheetProtection algorithmName="SHA-512" hashValue="d2a5ELrgBtUtYApFP2dFg0ylRq2cMnigc1IatIL9B/7E5HmcSBpyzl6ifUmaKGND6lXkQdVoSXG78QmfbuQ+3w==" saltValue="2frvf8zPab/IxeeFwdoM4g==" spinCount="100000" sheet="1" formatCells="0" formatColumns="0" formatRows="0"/>
  <mergeCells count="27">
    <mergeCell ref="F52:H52"/>
    <mergeCell ref="B47:D47"/>
    <mergeCell ref="B48:D48"/>
    <mergeCell ref="B49:D49"/>
    <mergeCell ref="B50:D50"/>
    <mergeCell ref="B51:D51"/>
    <mergeCell ref="B52:D52"/>
    <mergeCell ref="B2:H2"/>
    <mergeCell ref="B3:H3"/>
    <mergeCell ref="B4:H4"/>
    <mergeCell ref="B6:D6"/>
    <mergeCell ref="F6:H6"/>
    <mergeCell ref="B66:C66"/>
    <mergeCell ref="B67:C67"/>
    <mergeCell ref="B34:D34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2025-02-02T00:03:11Z</cp:lastPrinted>
  <dcterms:created xsi:type="dcterms:W3CDTF">2019-12-03T18:04:32Z</dcterms:created>
  <dcterms:modified xsi:type="dcterms:W3CDTF">2025-02-02T00:03:38Z</dcterms:modified>
</cp:coreProperties>
</file>